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&amp;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x&quot;"/>
  </numFmts>
  <fonts count="7">
    <font>
      <name val="Calibri"/>
      <family val="2"/>
      <color theme="1"/>
      <sz val="11"/>
      <scheme val="minor"/>
    </font>
    <font>
      <name val="Arial"/>
      <b val="1"/>
      <color rgb="FF1C1B18"/>
      <sz val="17"/>
    </font>
    <font>
      <name val="Arial"/>
      <color rgb="FF6A655B"/>
      <sz val="10"/>
    </font>
    <font>
      <name val="Arial"/>
      <i val="1"/>
      <color rgb="FF1DB4A4"/>
      <sz val="9"/>
    </font>
    <font>
      <name val="Arial"/>
      <b val="1"/>
      <color rgb="FF1C1B18"/>
      <sz val="10"/>
    </font>
    <font>
      <name val="Arial"/>
      <color rgb="FF1C1B18"/>
      <sz val="10"/>
    </font>
    <font>
      <name val="Arial"/>
      <i val="1"/>
      <color rgb="FF6A655B"/>
      <sz val="9"/>
    </font>
  </fonts>
  <fills count="3">
    <fill>
      <patternFill/>
    </fill>
    <fill>
      <patternFill patternType="gray125"/>
    </fill>
    <fill>
      <patternFill patternType="solid">
        <fgColor rgb="FFEFE7D8"/>
      </patternFill>
    </fill>
  </fills>
  <borders count="4">
    <border>
      <left/>
      <right/>
      <top/>
      <bottom/>
      <diagonal/>
    </border>
    <border>
      <top style="medium">
        <color rgb="FF1C1B18"/>
      </top>
      <bottom style="medium">
        <color rgb="FF1C1B18"/>
      </bottom>
    </border>
    <border>
      <right style="thin">
        <color rgb="FFE0D8C8"/>
      </right>
      <bottom style="thin">
        <color rgb="FFE0D8C8"/>
      </bottom>
    </border>
    <border>
      <top style="medium">
        <color rgb="FF1C1B18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0" fontId="5" fillId="0" borderId="2" pivotButton="0" quotePrefix="0" xfId="0"/>
    <xf numFmtId="3" fontId="0" fillId="0" borderId="2" pivotButton="0" quotePrefix="0" xfId="0"/>
    <xf numFmtId="0" fontId="0" fillId="0" borderId="2" pivotButton="0" quotePrefix="0" xfId="0"/>
    <xf numFmtId="164" fontId="0" fillId="0" borderId="2" pivotButton="0" quotePrefix="0" xfId="0"/>
    <xf numFmtId="0" fontId="4" fillId="2" borderId="3" pivotButton="0" quotePrefix="0" xfId="0"/>
    <xf numFmtId="3" fontId="0" fillId="2" borderId="3" pivotButton="0" quotePrefix="0" xfId="0"/>
    <xf numFmtId="0" fontId="0" fillId="2" borderId="3" pivotButton="0" quotePrefix="0" xfId="0"/>
    <xf numFmtId="164" fontId="0" fillId="2" borderId="3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14350" cy="5143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2" customWidth="1" min="3" max="3"/>
    <col width="15" customWidth="1" min="4" max="4"/>
    <col width="16" customWidth="1" min="5" max="5"/>
    <col width="16" customWidth="1" min="6" max="6"/>
    <col width="10" customWidth="1" min="7" max="7"/>
  </cols>
  <sheetData>
    <row r="1" ht="22" customHeight="1">
      <c r="B1" s="1" t="inlineStr">
        <is>
          <t>Marketing budget &amp; ROI tracker</t>
        </is>
      </c>
    </row>
    <row r="2" ht="16" customHeight="1">
      <c r="B2" s="2" t="inlineStr">
        <is>
          <t>Track spend to booked patients and revenue, per channel, every month.</t>
        </is>
      </c>
    </row>
    <row r="3" ht="16" customHeight="1">
      <c r="B3" s="3" t="inlineStr">
        <is>
          <t>medigrowth.digital  ·  growth for hospitals &amp; clinics</t>
        </is>
      </c>
    </row>
    <row r="4" ht="6" customHeight="1"/>
    <row r="5" ht="26" customHeight="1">
      <c r="A5" s="4" t="inlineStr">
        <is>
          <t>Channel</t>
        </is>
      </c>
      <c r="B5" s="4" t="inlineStr">
        <is>
          <t>Monthly spend (₹)</t>
        </is>
      </c>
      <c r="C5" s="4" t="inlineStr">
        <is>
          <t>Enquiries</t>
        </is>
      </c>
      <c r="D5" s="4" t="inlineStr">
        <is>
          <t>Booked patients</t>
        </is>
      </c>
      <c r="E5" s="4" t="inlineStr">
        <is>
          <t>Revenue (₹)</t>
        </is>
      </c>
      <c r="F5" s="4" t="inlineStr">
        <is>
          <t>Cost / booked (₹)</t>
        </is>
      </c>
      <c r="G5" s="4" t="inlineStr">
        <is>
          <t>ROAS</t>
        </is>
      </c>
    </row>
    <row r="6">
      <c r="A6" s="5" t="inlineStr">
        <is>
          <t>Google Search</t>
        </is>
      </c>
      <c r="B6" s="6" t="n">
        <v>120000</v>
      </c>
      <c r="C6" s="7" t="n">
        <v>240</v>
      </c>
      <c r="D6" s="7" t="n">
        <v>58</v>
      </c>
      <c r="E6" s="6" t="n">
        <v>1740000</v>
      </c>
      <c r="F6" s="6">
        <f>IF(D6=0,"",B6/D6)</f>
        <v/>
      </c>
      <c r="G6" s="8">
        <f>IF(B6=0,"",E6/B6)</f>
        <v/>
      </c>
    </row>
    <row r="7">
      <c r="A7" s="5" t="inlineStr">
        <is>
          <t>Meta / Instagram</t>
        </is>
      </c>
      <c r="B7" s="6" t="n">
        <v>90000</v>
      </c>
      <c r="C7" s="7" t="n">
        <v>300</v>
      </c>
      <c r="D7" s="7" t="n">
        <v>42</v>
      </c>
      <c r="E7" s="6" t="n">
        <v>1260000</v>
      </c>
      <c r="F7" s="6">
        <f>IF(D7=0,"",B7/D7)</f>
        <v/>
      </c>
      <c r="G7" s="8">
        <f>IF(B7=0,"",E7/B7)</f>
        <v/>
      </c>
    </row>
    <row r="8">
      <c r="A8" s="5" t="inlineStr">
        <is>
          <t>Hoardings (tracked)</t>
        </is>
      </c>
      <c r="B8" s="6" t="n">
        <v>150000</v>
      </c>
      <c r="C8" s="7" t="n">
        <v>90</v>
      </c>
      <c r="D8" s="7" t="n">
        <v>30</v>
      </c>
      <c r="E8" s="6" t="n">
        <v>1200000</v>
      </c>
      <c r="F8" s="6">
        <f>IF(D8=0,"",B8/D8)</f>
        <v/>
      </c>
      <c r="G8" s="8">
        <f>IF(B8=0,"",E8/B8)</f>
        <v/>
      </c>
    </row>
    <row r="9">
      <c r="A9" s="5" t="inlineStr">
        <is>
          <t>Radio (tracked)</t>
        </is>
      </c>
      <c r="B9" s="6" t="n">
        <v>80000</v>
      </c>
      <c r="C9" s="7" t="n">
        <v>60</v>
      </c>
      <c r="D9" s="7" t="n">
        <v>16</v>
      </c>
      <c r="E9" s="6" t="n">
        <v>640000</v>
      </c>
      <c r="F9" s="6">
        <f>IF(D9=0,"",B9/D9)</f>
        <v/>
      </c>
      <c r="G9" s="8">
        <f>IF(B9=0,"",E9/B9)</f>
        <v/>
      </c>
    </row>
    <row r="10">
      <c r="A10" s="5" t="inlineStr">
        <is>
          <t>Referrals / GP outreach</t>
        </is>
      </c>
      <c r="B10" s="6" t="n">
        <v>40000</v>
      </c>
      <c r="C10" s="7" t="n">
        <v>120</v>
      </c>
      <c r="D10" s="7" t="n">
        <v>54</v>
      </c>
      <c r="E10" s="6" t="n">
        <v>2160000</v>
      </c>
      <c r="F10" s="6">
        <f>IF(D10=0,"",B10/D10)</f>
        <v/>
      </c>
      <c r="G10" s="8">
        <f>IF(B10=0,"",E10/B10)</f>
        <v/>
      </c>
    </row>
    <row r="11">
      <c r="A11" s="5" t="inlineStr">
        <is>
          <t>Print (tracked)</t>
        </is>
      </c>
      <c r="B11" s="6" t="n">
        <v>50000</v>
      </c>
      <c r="C11" s="7" t="n">
        <v>40</v>
      </c>
      <c r="D11" s="7" t="n">
        <v>10</v>
      </c>
      <c r="E11" s="6" t="n">
        <v>380000</v>
      </c>
      <c r="F11" s="6">
        <f>IF(D11=0,"",B11/D11)</f>
        <v/>
      </c>
      <c r="G11" s="8">
        <f>IF(B11=0,"",E11/B11)</f>
        <v/>
      </c>
    </row>
    <row r="12">
      <c r="A12" s="9" t="inlineStr">
        <is>
          <t>Total</t>
        </is>
      </c>
      <c r="B12" s="10">
        <f>SUM(B6:B11)</f>
        <v/>
      </c>
      <c r="C12" s="11">
        <f>SUM(C6:C11)</f>
        <v/>
      </c>
      <c r="D12" s="11">
        <f>SUM(D6:D11)</f>
        <v/>
      </c>
      <c r="E12" s="10">
        <f>SUM(E6:E11)</f>
        <v/>
      </c>
      <c r="F12" s="10">
        <f>IF(D12=0,"",B12/D12)</f>
        <v/>
      </c>
      <c r="G12" s="12">
        <f>IF(B12=0,"",E12/B12)</f>
        <v/>
      </c>
    </row>
    <row r="14">
      <c r="A14" s="13" t="inlineStr">
        <is>
          <t>Fill the shaded columns; Cost/booked and ROAS calculate automatically. Move budget toward low cost-per-booked, high-ROAS channels.</t>
        </is>
      </c>
    </row>
  </sheetData>
  <mergeCells count="5">
    <mergeCell ref="B3:G3"/>
    <mergeCell ref="B2:G2"/>
    <mergeCell ref="A1:A3"/>
    <mergeCell ref="A14:G14"/>
    <mergeCell ref="B1:G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2026-07-21T16:54:44Z</dcterms:created>
  <dcterms:modified xmlns:dcterms="http://purl.org/dc/terms/" xmlns:xsi="http://www.w3.org/2001/XMLSchema-instance" xsi:type="dcterms:W3CDTF">2026-07-21T16:54:44Z</dcterms:modified>
</cp:coreProperties>
</file>